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jekti 2026\Projekt Min.demografije\"/>
    </mc:Choice>
  </mc:AlternateContent>
  <xr:revisionPtr revIDLastSave="0" documentId="13_ncr:1_{BA356A1F-77E0-4143-9DA3-3C39DCB8137D}" xr6:coauthVersionLast="47" xr6:coauthVersionMax="47" xr10:uidLastSave="{00000000-0000-0000-0000-000000000000}"/>
  <bookViews>
    <workbookView xWindow="-120" yWindow="-120" windowWidth="29040" windowHeight="15840" xr2:uid="{D81AF0E8-E00C-4FA5-937C-BDC0C1528BA3}"/>
  </bookViews>
  <sheets>
    <sheet name="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8" i="3"/>
  <c r="G60" i="3" l="1"/>
  <c r="G61" i="3" s="1"/>
  <c r="G62" i="3" s="1"/>
</calcChain>
</file>

<file path=xl/sharedStrings.xml><?xml version="1.0" encoding="utf-8"?>
<sst xmlns="http://schemas.openxmlformats.org/spreadsheetml/2006/main" count="216" uniqueCount="150">
  <si>
    <t>TROŠKOVNIK</t>
  </si>
  <si>
    <t>Iznos PDV-a</t>
  </si>
  <si>
    <t>JEDINIČNA CIJENA
BEZ PDV-A</t>
  </si>
  <si>
    <t>6.</t>
  </si>
  <si>
    <t>7.</t>
  </si>
  <si>
    <t>8.</t>
  </si>
  <si>
    <t>Cijena u eurima bez PDV-a</t>
  </si>
  <si>
    <t xml:space="preserve">                                      Cijena u eurima s PDV-om</t>
  </si>
  <si>
    <t>Red.br.</t>
  </si>
  <si>
    <t>1.</t>
  </si>
  <si>
    <t>2.</t>
  </si>
  <si>
    <t>3.</t>
  </si>
  <si>
    <t>4.</t>
  </si>
  <si>
    <t>5.</t>
  </si>
  <si>
    <t>9.</t>
  </si>
  <si>
    <t>10.</t>
  </si>
  <si>
    <t>11.</t>
  </si>
  <si>
    <t>13.</t>
  </si>
  <si>
    <t>17.</t>
  </si>
  <si>
    <t>12.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</si>
  <si>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</si>
  <si>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</si>
  <si>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</si>
  <si>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</si>
  <si>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</si>
  <si>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</si>
  <si>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</si>
  <si>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</si>
  <si>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</si>
  <si>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</si>
  <si>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</si>
  <si>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</si>
  <si>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</si>
  <si>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</si>
  <si>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</si>
  <si>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</si>
  <si>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</si>
  <si>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41.</t>
  </si>
  <si>
    <t>43.</t>
  </si>
  <si>
    <t>48.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</si>
  <si>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</si>
  <si>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</si>
  <si>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</si>
  <si>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</si>
  <si>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</si>
  <si>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</si>
  <si>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</si>
  <si>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</si>
  <si>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</si>
  <si>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42.</t>
  </si>
  <si>
    <t>44.</t>
  </si>
  <si>
    <t>45.</t>
  </si>
  <si>
    <t>46.</t>
  </si>
  <si>
    <t>47.</t>
  </si>
  <si>
    <t>49.</t>
  </si>
  <si>
    <t>50.</t>
  </si>
  <si>
    <t>51.</t>
  </si>
  <si>
    <t>52.</t>
  </si>
  <si>
    <t xml:space="preserve">NAZIV </t>
  </si>
  <si>
    <t>OPIS</t>
  </si>
  <si>
    <t>JEDINICA MJERE</t>
  </si>
  <si>
    <t>KOLIČINA</t>
  </si>
  <si>
    <t>komad</t>
  </si>
  <si>
    <t>komplet</t>
  </si>
  <si>
    <t>set</t>
  </si>
  <si>
    <t xml:space="preserve">UKUPNA CIJENA
</t>
  </si>
  <si>
    <t>U ___________, dana ____________</t>
  </si>
  <si>
    <t>______________________</t>
  </si>
  <si>
    <t>potpis ovlaštene osobe</t>
  </si>
  <si>
    <t>M.P.</t>
  </si>
  <si>
    <t>Lutkice obitelj</t>
  </si>
  <si>
    <t>Materijal: drvo i platno</t>
  </si>
  <si>
    <t>Lutka ginjol Leptir</t>
  </si>
  <si>
    <t>Mekane lutke za ruku</t>
  </si>
  <si>
    <t>Lutka ginjol Žaba</t>
  </si>
  <si>
    <t>Lutka ginjol Bubamara</t>
  </si>
  <si>
    <t>Lutka ginjol Pčela</t>
  </si>
  <si>
    <t>Lutka ginjol Miš</t>
  </si>
  <si>
    <t>Lutka ginjol Lisica</t>
  </si>
  <si>
    <t>Lutka ginjol Sova</t>
  </si>
  <si>
    <t>Lutka ginjol Vjeverica</t>
  </si>
  <si>
    <t>Lutka ginjol Zec</t>
  </si>
  <si>
    <t>Lutka ginjol Jež</t>
  </si>
  <si>
    <t>Lutka ginjol Kornjača</t>
  </si>
  <si>
    <t>Lutka ginjol Kokoš</t>
  </si>
  <si>
    <t>Lutka ginjol Krava</t>
  </si>
  <si>
    <t>Lutka ginjol Konj</t>
  </si>
  <si>
    <t>Lutka ginjol Pas</t>
  </si>
  <si>
    <t>Bazen za vodena istraživanja</t>
  </si>
  <si>
    <t>Stol za pijesak i vodu s metalnim postoljem.</t>
  </si>
  <si>
    <t xml:space="preserve">Magnetne pastelne pločice </t>
  </si>
  <si>
    <t>Set magnetnih poločica 200 kom</t>
  </si>
  <si>
    <t>Divlje životinje</t>
  </si>
  <si>
    <t>Set životinja od kvalitetne plastike.</t>
  </si>
  <si>
    <t>Domaće životinje</t>
  </si>
  <si>
    <t>Polarne životinje</t>
  </si>
  <si>
    <t>Lopte</t>
  </si>
  <si>
    <t>Gumene lopte</t>
  </si>
  <si>
    <t>Svjetleći stol oktogon</t>
  </si>
  <si>
    <t>Svjetleći senzorni stol</t>
  </si>
  <si>
    <t>Mekane cigle s rupama</t>
  </si>
  <si>
    <t>Izrađene od čvrste pjenaste spužve</t>
  </si>
  <si>
    <t>Mekane građevne grede</t>
  </si>
  <si>
    <t>Izrađene od netoksičnog izdržljivog materijala</t>
  </si>
  <si>
    <t>Gol za nogomet</t>
  </si>
  <si>
    <t>kom</t>
  </si>
  <si>
    <t xml:space="preserve">Kocke waffle </t>
  </si>
  <si>
    <t>Veliki set min. 500 kom</t>
  </si>
  <si>
    <t>Velike kocke za građenje</t>
  </si>
  <si>
    <t>Veliki set kocaka</t>
  </si>
  <si>
    <t>Oxygym vatrogasno vozilo</t>
  </si>
  <si>
    <t>Vanjsko igralo, čelik s plastičnim i drvenim dijelovima</t>
  </si>
  <si>
    <t>Oxygym most</t>
  </si>
  <si>
    <t>Balansna staza</t>
  </si>
  <si>
    <t>Unutarnje igralo</t>
  </si>
  <si>
    <t>Kutić majstora</t>
  </si>
  <si>
    <t>Drveni stol s alatom</t>
  </si>
  <si>
    <t>Model zubala</t>
  </si>
  <si>
    <t>Model za učenje o higijeni zuba</t>
  </si>
  <si>
    <t>Jaja</t>
  </si>
  <si>
    <t>Set plastičnih jaja 12 kom</t>
  </si>
  <si>
    <t>Mesni proizvodi</t>
  </si>
  <si>
    <t>Set 24 kom</t>
  </si>
  <si>
    <t>Povrće plastično</t>
  </si>
  <si>
    <t>Veliki set hrane za rezanje</t>
  </si>
  <si>
    <t>Set drvene hrane za rezanje</t>
  </si>
  <si>
    <t>Slatkiši i kolači</t>
  </si>
  <si>
    <t>Set 20 kom</t>
  </si>
  <si>
    <t>Vanjska kuhinja</t>
  </si>
  <si>
    <t>Drvena kuhinja za igranje na otvorenom</t>
  </si>
  <si>
    <t>Plastični stol</t>
  </si>
  <si>
    <t>Plastični stol visine 53 cm</t>
  </si>
  <si>
    <t>Zvučni semafor</t>
  </si>
  <si>
    <t>Semafor koji kontrolira predmet buke u prostoruu</t>
  </si>
  <si>
    <t>Mini pladnjevi trio</t>
  </si>
  <si>
    <t>Komplet 3 pladnja od tufa sa stalcima</t>
  </si>
  <si>
    <t>Podloga ogledalo</t>
  </si>
  <si>
    <t>Zrcalna folija za proučavanje refleksije</t>
  </si>
  <si>
    <t>Rtg slike</t>
  </si>
  <si>
    <t>Kartice sa slikama ljudi i životinja</t>
  </si>
  <si>
    <t>Matematičko voće</t>
  </si>
  <si>
    <t>Set prometnih znakova</t>
  </si>
  <si>
    <t>Set 12 kom prometnih znakova</t>
  </si>
  <si>
    <t>Ploča cvijet</t>
  </si>
  <si>
    <t>Set 5 kom</t>
  </si>
  <si>
    <t>Pregače za likovni</t>
  </si>
  <si>
    <t>Vodootporne pregače za crtanje</t>
  </si>
  <si>
    <t>Tepih emocije okrugli</t>
  </si>
  <si>
    <t>Tepih promjera 200 cm</t>
  </si>
  <si>
    <t>Nabava didaktičke, motoričke,edukativne, sportske i senzorne opreme te igrala za unutarnje prostore objekta vrtića - projekt "Igra, učenje i razvoj za najmlađe"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</si>
</sst>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 2" xfId="1" xr:uid="{B6FC08C1-8B8C-4D00-9162-1AEC5985DAC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30E-2F53-4C76-BB62-4EC79EDD51E0}">
  <sheetPr>
    <pageSetUpPr fitToPage="1"/>
  </sheetPr>
  <dimension ref="A2:G71"/>
  <sheetViews>
    <sheetView tabSelected="1" zoomScale="120" zoomScaleNormal="120" workbookViewId="0">
      <selection activeCell="A5" sqref="A5:G5"/>
    </sheetView>
  </sheetViews>
  <sheetFormatPr defaultRowHeight="15" x14ac:dyDescent="0.25"/>
  <cols>
    <col min="1" max="1" width="7" style="15" customWidth="1"/>
    <col min="2" max="2" width="16.42578125" style="31" customWidth="1"/>
    <col min="3" max="3" width="25.42578125" style="2" customWidth="1"/>
    <col min="4" max="4" width="9.7109375" style="15" customWidth="1"/>
    <col min="5" max="5" width="9.85546875" style="15" customWidth="1"/>
    <col min="6" max="6" width="12.42578125" style="24" customWidth="1"/>
    <col min="7" max="7" width="13.5703125" style="26" customWidth="1"/>
  </cols>
  <sheetData>
    <row r="2" spans="1:7" x14ac:dyDescent="0.25">
      <c r="A2" s="35"/>
      <c r="B2" s="36"/>
      <c r="C2" s="36"/>
      <c r="D2" s="36"/>
      <c r="E2" s="36"/>
      <c r="F2" s="36"/>
      <c r="G2" s="37"/>
    </row>
    <row r="3" spans="1:7" x14ac:dyDescent="0.25">
      <c r="A3" s="38"/>
      <c r="B3" s="39"/>
      <c r="C3" s="39"/>
      <c r="D3" s="39"/>
      <c r="E3" s="39"/>
      <c r="F3" s="39"/>
      <c r="G3" s="40"/>
    </row>
    <row r="4" spans="1:7" ht="15" customHeight="1" x14ac:dyDescent="0.25">
      <c r="A4" s="41" t="s">
        <v>0</v>
      </c>
      <c r="B4" s="42"/>
      <c r="C4" s="42"/>
      <c r="D4" s="42"/>
      <c r="E4" s="42"/>
      <c r="F4" s="42"/>
      <c r="G4" s="43"/>
    </row>
    <row r="5" spans="1:7" ht="31.5" customHeight="1" x14ac:dyDescent="0.25">
      <c r="A5" s="44" t="s">
        <v>149</v>
      </c>
      <c r="B5" s="45"/>
      <c r="C5" s="45"/>
      <c r="D5" s="45"/>
      <c r="E5" s="45"/>
      <c r="F5" s="45"/>
      <c r="G5" s="46"/>
    </row>
    <row r="6" spans="1:7" x14ac:dyDescent="0.25">
      <c r="A6" s="32"/>
      <c r="B6" s="33"/>
      <c r="C6" s="33"/>
      <c r="D6" s="33"/>
      <c r="E6" s="33"/>
      <c r="F6" s="33"/>
      <c r="G6" s="34"/>
    </row>
    <row r="7" spans="1:7" ht="33.75" customHeight="1" x14ac:dyDescent="0.25">
      <c r="A7" s="11" t="s">
        <v>8</v>
      </c>
      <c r="B7" s="27" t="s">
        <v>58</v>
      </c>
      <c r="C7" s="3" t="s">
        <v>59</v>
      </c>
      <c r="D7" s="11" t="s">
        <v>60</v>
      </c>
      <c r="E7" s="11" t="s">
        <v>61</v>
      </c>
      <c r="F7" s="20" t="s">
        <v>2</v>
      </c>
      <c r="G7" s="20" t="s">
        <v>65</v>
      </c>
    </row>
    <row r="8" spans="1:7" x14ac:dyDescent="0.25">
      <c r="A8" s="13" t="s">
        <v>9</v>
      </c>
      <c r="B8" s="8" t="s">
        <v>70</v>
      </c>
      <c r="C8" s="6" t="s">
        <v>71</v>
      </c>
      <c r="D8" s="14" t="s">
        <v>63</v>
      </c>
      <c r="E8" s="14">
        <v>2</v>
      </c>
      <c r="F8" s="12"/>
      <c r="G8" s="21">
        <f>E8*F8</f>
        <v>0</v>
      </c>
    </row>
    <row r="9" spans="1:7" ht="17.25" customHeight="1" x14ac:dyDescent="0.25">
      <c r="A9" s="13" t="s">
        <v>10</v>
      </c>
      <c r="B9" s="10" t="s">
        <v>72</v>
      </c>
      <c r="C9" s="6" t="s">
        <v>73</v>
      </c>
      <c r="D9" s="14" t="s">
        <v>62</v>
      </c>
      <c r="E9" s="14">
        <v>1</v>
      </c>
      <c r="F9" s="12"/>
      <c r="G9" s="21">
        <f t="shared" ref="G9:G59" si="0">E9*F9</f>
        <v>0</v>
      </c>
    </row>
    <row r="10" spans="1:7" x14ac:dyDescent="0.25">
      <c r="A10" s="13" t="s">
        <v>11</v>
      </c>
      <c r="B10" s="10" t="s">
        <v>75</v>
      </c>
      <c r="C10" s="6" t="s">
        <v>73</v>
      </c>
      <c r="D10" s="14" t="s">
        <v>62</v>
      </c>
      <c r="E10" s="14">
        <v>1</v>
      </c>
      <c r="F10" s="12"/>
      <c r="G10" s="21">
        <f t="shared" si="0"/>
        <v>0</v>
      </c>
    </row>
    <row r="11" spans="1:7" x14ac:dyDescent="0.25">
      <c r="A11" s="13" t="s">
        <v>12</v>
      </c>
      <c r="B11" s="10" t="s">
        <v>74</v>
      </c>
      <c r="C11" s="6" t="s">
        <v>73</v>
      </c>
      <c r="D11" s="14" t="s">
        <v>62</v>
      </c>
      <c r="E11" s="14">
        <v>1</v>
      </c>
      <c r="F11" s="12"/>
      <c r="G11" s="21">
        <f t="shared" si="0"/>
        <v>0</v>
      </c>
    </row>
    <row r="12" spans="1:7" x14ac:dyDescent="0.25">
      <c r="A12" s="13" t="s">
        <v>13</v>
      </c>
      <c r="B12" s="10" t="s">
        <v>76</v>
      </c>
      <c r="C12" s="6" t="s">
        <v>73</v>
      </c>
      <c r="D12" s="14" t="s">
        <v>62</v>
      </c>
      <c r="E12" s="14">
        <v>1</v>
      </c>
      <c r="F12" s="12"/>
      <c r="G12" s="21">
        <f t="shared" si="0"/>
        <v>0</v>
      </c>
    </row>
    <row r="13" spans="1:7" x14ac:dyDescent="0.25">
      <c r="A13" s="13" t="s">
        <v>3</v>
      </c>
      <c r="B13" s="10" t="s">
        <v>77</v>
      </c>
      <c r="C13" s="6" t="s">
        <v>73</v>
      </c>
      <c r="D13" s="14" t="s">
        <v>62</v>
      </c>
      <c r="E13" s="14">
        <v>1</v>
      </c>
      <c r="F13" s="12"/>
      <c r="G13" s="21">
        <f t="shared" si="0"/>
        <v>0</v>
      </c>
    </row>
    <row r="14" spans="1:7" x14ac:dyDescent="0.25">
      <c r="A14" s="13" t="s">
        <v>4</v>
      </c>
      <c r="B14" s="10" t="s">
        <v>78</v>
      </c>
      <c r="C14" s="6" t="s">
        <v>73</v>
      </c>
      <c r="D14" s="14" t="s">
        <v>62</v>
      </c>
      <c r="E14" s="14">
        <v>1</v>
      </c>
      <c r="F14" s="12"/>
      <c r="G14" s="21">
        <f t="shared" si="0"/>
        <v>0</v>
      </c>
    </row>
    <row r="15" spans="1:7" x14ac:dyDescent="0.25">
      <c r="A15" s="13" t="s">
        <v>5</v>
      </c>
      <c r="B15" s="10" t="s">
        <v>79</v>
      </c>
      <c r="C15" s="6" t="s">
        <v>73</v>
      </c>
      <c r="D15" s="14" t="s">
        <v>62</v>
      </c>
      <c r="E15" s="14">
        <v>1</v>
      </c>
      <c r="F15" s="12"/>
      <c r="G15" s="21">
        <f t="shared" si="0"/>
        <v>0</v>
      </c>
    </row>
    <row r="16" spans="1:7" x14ac:dyDescent="0.25">
      <c r="A16" s="13" t="s">
        <v>14</v>
      </c>
      <c r="B16" s="10" t="s">
        <v>80</v>
      </c>
      <c r="C16" s="6" t="s">
        <v>73</v>
      </c>
      <c r="D16" s="14" t="s">
        <v>62</v>
      </c>
      <c r="E16" s="18">
        <v>1</v>
      </c>
      <c r="F16" s="12"/>
      <c r="G16" s="21">
        <f t="shared" si="0"/>
        <v>0</v>
      </c>
    </row>
    <row r="17" spans="1:7" x14ac:dyDescent="0.25">
      <c r="A17" s="13" t="s">
        <v>15</v>
      </c>
      <c r="B17" s="10" t="s">
        <v>81</v>
      </c>
      <c r="C17" s="6" t="s">
        <v>73</v>
      </c>
      <c r="D17" s="14" t="s">
        <v>62</v>
      </c>
      <c r="E17" s="19">
        <v>1</v>
      </c>
      <c r="F17" s="12"/>
      <c r="G17" s="21">
        <f t="shared" si="0"/>
        <v>0</v>
      </c>
    </row>
    <row r="18" spans="1:7" x14ac:dyDescent="0.25">
      <c r="A18" s="14" t="s">
        <v>16</v>
      </c>
      <c r="B18" s="10" t="s">
        <v>82</v>
      </c>
      <c r="C18" s="6" t="s">
        <v>73</v>
      </c>
      <c r="D18" s="14" t="s">
        <v>62</v>
      </c>
      <c r="E18" s="16">
        <v>1</v>
      </c>
      <c r="F18" s="12"/>
      <c r="G18" s="21">
        <f t="shared" si="0"/>
        <v>0</v>
      </c>
    </row>
    <row r="19" spans="1:7" x14ac:dyDescent="0.25">
      <c r="A19" s="14" t="s">
        <v>19</v>
      </c>
      <c r="B19" s="10" t="s">
        <v>83</v>
      </c>
      <c r="C19" s="6" t="s">
        <v>73</v>
      </c>
      <c r="D19" s="14" t="s">
        <v>62</v>
      </c>
      <c r="E19" s="19">
        <v>1</v>
      </c>
      <c r="F19" s="12"/>
      <c r="G19" s="21">
        <f t="shared" si="0"/>
        <v>0</v>
      </c>
    </row>
    <row r="20" spans="1:7" x14ac:dyDescent="0.25">
      <c r="A20" s="14" t="s">
        <v>17</v>
      </c>
      <c r="B20" s="10" t="s">
        <v>77</v>
      </c>
      <c r="C20" s="6" t="s">
        <v>73</v>
      </c>
      <c r="D20" s="14" t="s">
        <v>62</v>
      </c>
      <c r="E20" s="19">
        <v>1</v>
      </c>
      <c r="F20" s="22"/>
      <c r="G20" s="21">
        <f t="shared" si="0"/>
        <v>0</v>
      </c>
    </row>
    <row r="21" spans="1:7" x14ac:dyDescent="0.25">
      <c r="A21" s="14" t="s">
        <v>20</v>
      </c>
      <c r="B21" s="10" t="s">
        <v>84</v>
      </c>
      <c r="C21" s="6" t="s">
        <v>73</v>
      </c>
      <c r="D21" s="14" t="s">
        <v>62</v>
      </c>
      <c r="E21" s="19">
        <v>1</v>
      </c>
      <c r="F21" s="12"/>
      <c r="G21" s="21">
        <f t="shared" si="0"/>
        <v>0</v>
      </c>
    </row>
    <row r="22" spans="1:7" x14ac:dyDescent="0.25">
      <c r="A22" s="14" t="s">
        <v>21</v>
      </c>
      <c r="B22" s="10" t="s">
        <v>85</v>
      </c>
      <c r="C22" s="6" t="s">
        <v>73</v>
      </c>
      <c r="D22" s="14" t="s">
        <v>62</v>
      </c>
      <c r="E22" s="19">
        <v>1</v>
      </c>
      <c r="F22" s="12"/>
      <c r="G22" s="21">
        <f t="shared" si="0"/>
        <v>0</v>
      </c>
    </row>
    <row r="23" spans="1:7" ht="16.5" customHeight="1" x14ac:dyDescent="0.25">
      <c r="A23" s="14" t="s">
        <v>22</v>
      </c>
      <c r="B23" s="10" t="s">
        <v>86</v>
      </c>
      <c r="C23" s="6" t="s">
        <v>73</v>
      </c>
      <c r="D23" s="14" t="s">
        <v>62</v>
      </c>
      <c r="E23" s="19">
        <v>1</v>
      </c>
      <c r="F23" s="12"/>
      <c r="G23" s="21">
        <f t="shared" si="0"/>
        <v>0</v>
      </c>
    </row>
    <row r="24" spans="1:7" x14ac:dyDescent="0.25">
      <c r="A24" s="14" t="s">
        <v>18</v>
      </c>
      <c r="B24" s="10" t="s">
        <v>87</v>
      </c>
      <c r="C24" s="6" t="s">
        <v>73</v>
      </c>
      <c r="D24" s="14" t="s">
        <v>62</v>
      </c>
      <c r="E24" s="19">
        <v>1</v>
      </c>
      <c r="F24" s="12"/>
      <c r="G24" s="21">
        <f t="shared" si="0"/>
        <v>0</v>
      </c>
    </row>
    <row r="25" spans="1:7" ht="24.75" x14ac:dyDescent="0.25">
      <c r="A25" s="14" t="s">
        <v>23</v>
      </c>
      <c r="B25" s="28" t="s">
        <v>88</v>
      </c>
      <c r="C25" s="5" t="s">
        <v>89</v>
      </c>
      <c r="D25" s="19" t="s">
        <v>62</v>
      </c>
      <c r="E25" s="19">
        <v>2</v>
      </c>
      <c r="F25" s="12"/>
      <c r="G25" s="21">
        <f t="shared" si="0"/>
        <v>0</v>
      </c>
    </row>
    <row r="26" spans="1:7" ht="21" customHeight="1" x14ac:dyDescent="0.25">
      <c r="A26" s="14" t="s">
        <v>24</v>
      </c>
      <c r="B26" s="28" t="s">
        <v>90</v>
      </c>
      <c r="C26" s="5" t="s">
        <v>91</v>
      </c>
      <c r="D26" s="19" t="s">
        <v>63</v>
      </c>
      <c r="E26" s="19">
        <v>1</v>
      </c>
      <c r="F26" s="12"/>
      <c r="G26" s="21">
        <f t="shared" si="0"/>
        <v>0</v>
      </c>
    </row>
    <row r="27" spans="1:7" x14ac:dyDescent="0.25">
      <c r="A27" s="14" t="s">
        <v>25</v>
      </c>
      <c r="B27" s="28" t="s">
        <v>92</v>
      </c>
      <c r="C27" s="5" t="s">
        <v>93</v>
      </c>
      <c r="D27" s="19" t="s">
        <v>63</v>
      </c>
      <c r="E27" s="19">
        <v>1</v>
      </c>
      <c r="F27" s="12"/>
      <c r="G27" s="21">
        <f t="shared" si="0"/>
        <v>0</v>
      </c>
    </row>
    <row r="28" spans="1:7" x14ac:dyDescent="0.25">
      <c r="A28" s="13" t="s">
        <v>26</v>
      </c>
      <c r="B28" s="8" t="s">
        <v>94</v>
      </c>
      <c r="C28" s="5" t="s">
        <v>93</v>
      </c>
      <c r="D28" s="14" t="s">
        <v>62</v>
      </c>
      <c r="E28" s="14">
        <v>1</v>
      </c>
      <c r="F28" s="12"/>
      <c r="G28" s="21">
        <f t="shared" si="0"/>
        <v>0</v>
      </c>
    </row>
    <row r="29" spans="1:7" x14ac:dyDescent="0.25">
      <c r="A29" s="13" t="s">
        <v>27</v>
      </c>
      <c r="B29" s="10" t="s">
        <v>95</v>
      </c>
      <c r="C29" s="5" t="s">
        <v>93</v>
      </c>
      <c r="D29" s="14" t="s">
        <v>62</v>
      </c>
      <c r="E29" s="14">
        <v>1</v>
      </c>
      <c r="F29" s="12"/>
      <c r="G29" s="21">
        <f t="shared" si="0"/>
        <v>0</v>
      </c>
    </row>
    <row r="30" spans="1:7" x14ac:dyDescent="0.25">
      <c r="A30" s="13" t="s">
        <v>28</v>
      </c>
      <c r="B30" s="8" t="s">
        <v>96</v>
      </c>
      <c r="C30" s="6" t="s">
        <v>97</v>
      </c>
      <c r="D30" s="14" t="s">
        <v>62</v>
      </c>
      <c r="E30" s="14">
        <v>7</v>
      </c>
      <c r="F30" s="12"/>
      <c r="G30" s="21">
        <f t="shared" si="0"/>
        <v>0</v>
      </c>
    </row>
    <row r="31" spans="1:7" ht="18" customHeight="1" x14ac:dyDescent="0.25">
      <c r="A31" s="13" t="s">
        <v>29</v>
      </c>
      <c r="B31" s="7" t="s">
        <v>98</v>
      </c>
      <c r="C31" s="8" t="s">
        <v>99</v>
      </c>
      <c r="D31" s="14" t="s">
        <v>62</v>
      </c>
      <c r="E31" s="14">
        <v>1</v>
      </c>
      <c r="F31" s="12"/>
      <c r="G31" s="21">
        <f t="shared" si="0"/>
        <v>0</v>
      </c>
    </row>
    <row r="32" spans="1:7" ht="24" x14ac:dyDescent="0.25">
      <c r="A32" s="13" t="s">
        <v>30</v>
      </c>
      <c r="B32" s="8" t="s">
        <v>100</v>
      </c>
      <c r="C32" s="8" t="s">
        <v>101</v>
      </c>
      <c r="D32" s="14" t="s">
        <v>64</v>
      </c>
      <c r="E32" s="14">
        <v>1</v>
      </c>
      <c r="F32" s="12"/>
      <c r="G32" s="21">
        <f t="shared" si="0"/>
        <v>0</v>
      </c>
    </row>
    <row r="33" spans="1:7" ht="24" customHeight="1" x14ac:dyDescent="0.25">
      <c r="A33" s="13" t="s">
        <v>31</v>
      </c>
      <c r="B33" s="29" t="s">
        <v>102</v>
      </c>
      <c r="C33" s="4" t="s">
        <v>103</v>
      </c>
      <c r="D33" s="18" t="s">
        <v>64</v>
      </c>
      <c r="E33" s="18">
        <v>1</v>
      </c>
      <c r="F33" s="12"/>
      <c r="G33" s="21">
        <f t="shared" si="0"/>
        <v>0</v>
      </c>
    </row>
    <row r="34" spans="1:7" x14ac:dyDescent="0.25">
      <c r="A34" s="13" t="s">
        <v>32</v>
      </c>
      <c r="B34" s="29" t="s">
        <v>104</v>
      </c>
      <c r="C34" s="4"/>
      <c r="D34" s="18" t="s">
        <v>105</v>
      </c>
      <c r="E34" s="18">
        <v>2</v>
      </c>
      <c r="F34" s="12"/>
      <c r="G34" s="21">
        <f t="shared" si="0"/>
        <v>0</v>
      </c>
    </row>
    <row r="35" spans="1:7" x14ac:dyDescent="0.25">
      <c r="A35" s="13" t="s">
        <v>33</v>
      </c>
      <c r="B35" s="28" t="s">
        <v>106</v>
      </c>
      <c r="C35" s="5" t="s">
        <v>107</v>
      </c>
      <c r="D35" s="19" t="s">
        <v>64</v>
      </c>
      <c r="E35" s="19">
        <v>2</v>
      </c>
      <c r="F35" s="12"/>
      <c r="G35" s="21">
        <f t="shared" si="0"/>
        <v>0</v>
      </c>
    </row>
    <row r="36" spans="1:7" ht="24" x14ac:dyDescent="0.25">
      <c r="A36" s="13" t="s">
        <v>34</v>
      </c>
      <c r="B36" s="28" t="s">
        <v>108</v>
      </c>
      <c r="C36" s="5" t="s">
        <v>109</v>
      </c>
      <c r="D36" s="19" t="s">
        <v>64</v>
      </c>
      <c r="E36" s="19">
        <v>1</v>
      </c>
      <c r="F36" s="12"/>
      <c r="G36" s="21">
        <f t="shared" si="0"/>
        <v>0</v>
      </c>
    </row>
    <row r="37" spans="1:7" ht="24.75" x14ac:dyDescent="0.25">
      <c r="A37" s="13" t="s">
        <v>35</v>
      </c>
      <c r="B37" s="28" t="s">
        <v>110</v>
      </c>
      <c r="C37" s="5" t="s">
        <v>111</v>
      </c>
      <c r="D37" s="19" t="s">
        <v>62</v>
      </c>
      <c r="E37" s="19">
        <v>1</v>
      </c>
      <c r="F37" s="12"/>
      <c r="G37" s="21">
        <f t="shared" si="0"/>
        <v>0</v>
      </c>
    </row>
    <row r="38" spans="1:7" ht="24.75" x14ac:dyDescent="0.25">
      <c r="A38" s="13" t="s">
        <v>36</v>
      </c>
      <c r="B38" s="10" t="s">
        <v>112</v>
      </c>
      <c r="C38" s="5" t="s">
        <v>111</v>
      </c>
      <c r="D38" s="14" t="s">
        <v>62</v>
      </c>
      <c r="E38" s="14">
        <v>2</v>
      </c>
      <c r="F38" s="12"/>
      <c r="G38" s="21">
        <f t="shared" si="0"/>
        <v>0</v>
      </c>
    </row>
    <row r="39" spans="1:7" x14ac:dyDescent="0.25">
      <c r="A39" s="13" t="s">
        <v>40</v>
      </c>
      <c r="B39" s="10" t="s">
        <v>113</v>
      </c>
      <c r="C39" s="6" t="s">
        <v>114</v>
      </c>
      <c r="D39" s="14" t="s">
        <v>62</v>
      </c>
      <c r="E39" s="14">
        <v>1</v>
      </c>
      <c r="F39" s="12"/>
      <c r="G39" s="21">
        <f t="shared" si="0"/>
        <v>0</v>
      </c>
    </row>
    <row r="40" spans="1:7" x14ac:dyDescent="0.25">
      <c r="A40" s="13" t="s">
        <v>41</v>
      </c>
      <c r="B40" s="8" t="s">
        <v>115</v>
      </c>
      <c r="C40" s="6" t="s">
        <v>116</v>
      </c>
      <c r="D40" s="14" t="s">
        <v>62</v>
      </c>
      <c r="E40" s="14">
        <v>1</v>
      </c>
      <c r="F40" s="12"/>
      <c r="G40" s="21">
        <f t="shared" si="0"/>
        <v>0</v>
      </c>
    </row>
    <row r="41" spans="1:7" x14ac:dyDescent="0.25">
      <c r="A41" s="13" t="s">
        <v>42</v>
      </c>
      <c r="B41" s="8" t="s">
        <v>117</v>
      </c>
      <c r="C41" s="6" t="s">
        <v>118</v>
      </c>
      <c r="D41" s="14" t="s">
        <v>62</v>
      </c>
      <c r="E41" s="14">
        <v>1</v>
      </c>
      <c r="F41" s="12"/>
      <c r="G41" s="21">
        <f t="shared" si="0"/>
        <v>0</v>
      </c>
    </row>
    <row r="42" spans="1:7" x14ac:dyDescent="0.25">
      <c r="A42" s="13" t="s">
        <v>43</v>
      </c>
      <c r="B42" s="8" t="s">
        <v>119</v>
      </c>
      <c r="C42" s="6" t="s">
        <v>120</v>
      </c>
      <c r="D42" s="14" t="s">
        <v>64</v>
      </c>
      <c r="E42" s="14">
        <v>1</v>
      </c>
      <c r="F42" s="12"/>
      <c r="G42" s="21">
        <f t="shared" si="0"/>
        <v>0</v>
      </c>
    </row>
    <row r="43" spans="1:7" x14ac:dyDescent="0.25">
      <c r="A43" s="13" t="s">
        <v>44</v>
      </c>
      <c r="B43" s="8" t="s">
        <v>121</v>
      </c>
      <c r="C43" s="6" t="s">
        <v>122</v>
      </c>
      <c r="D43" s="14" t="s">
        <v>64</v>
      </c>
      <c r="E43" s="14">
        <v>1</v>
      </c>
      <c r="F43" s="12"/>
      <c r="G43" s="21">
        <f t="shared" si="0"/>
        <v>0</v>
      </c>
    </row>
    <row r="44" spans="1:7" x14ac:dyDescent="0.25">
      <c r="A44" s="13" t="s">
        <v>45</v>
      </c>
      <c r="B44" s="28" t="s">
        <v>123</v>
      </c>
      <c r="C44" s="6" t="s">
        <v>122</v>
      </c>
      <c r="D44" s="19" t="s">
        <v>64</v>
      </c>
      <c r="E44" s="19">
        <v>1</v>
      </c>
      <c r="F44" s="12"/>
      <c r="G44" s="21">
        <f t="shared" si="0"/>
        <v>0</v>
      </c>
    </row>
    <row r="45" spans="1:7" ht="24" x14ac:dyDescent="0.25">
      <c r="A45" s="13" t="s">
        <v>46</v>
      </c>
      <c r="B45" s="28" t="s">
        <v>124</v>
      </c>
      <c r="C45" s="5" t="s">
        <v>125</v>
      </c>
      <c r="D45" s="19" t="s">
        <v>64</v>
      </c>
      <c r="E45" s="19">
        <v>1</v>
      </c>
      <c r="F45" s="12"/>
      <c r="G45" s="21">
        <f t="shared" si="0"/>
        <v>0</v>
      </c>
    </row>
    <row r="46" spans="1:7" ht="17.25" customHeight="1" x14ac:dyDescent="0.25">
      <c r="A46" s="13" t="s">
        <v>47</v>
      </c>
      <c r="B46" s="28" t="s">
        <v>126</v>
      </c>
      <c r="C46" s="5" t="s">
        <v>127</v>
      </c>
      <c r="D46" s="19" t="s">
        <v>64</v>
      </c>
      <c r="E46" s="19">
        <v>1</v>
      </c>
      <c r="F46" s="12"/>
      <c r="G46" s="21">
        <f t="shared" si="0"/>
        <v>0</v>
      </c>
    </row>
    <row r="47" spans="1:7" ht="26.25" customHeight="1" x14ac:dyDescent="0.25">
      <c r="A47" s="13" t="s">
        <v>48</v>
      </c>
      <c r="B47" s="29" t="s">
        <v>128</v>
      </c>
      <c r="C47" s="4" t="s">
        <v>129</v>
      </c>
      <c r="D47" s="18" t="s">
        <v>105</v>
      </c>
      <c r="E47" s="18">
        <v>1</v>
      </c>
      <c r="F47" s="12"/>
      <c r="G47" s="21">
        <f t="shared" si="0"/>
        <v>0</v>
      </c>
    </row>
    <row r="48" spans="1:7" x14ac:dyDescent="0.25">
      <c r="A48" s="13" t="s">
        <v>37</v>
      </c>
      <c r="B48" s="28" t="s">
        <v>130</v>
      </c>
      <c r="C48" s="5" t="s">
        <v>131</v>
      </c>
      <c r="D48" s="19" t="s">
        <v>105</v>
      </c>
      <c r="E48" s="19">
        <v>3</v>
      </c>
      <c r="F48" s="12"/>
      <c r="G48" s="21">
        <f t="shared" si="0"/>
        <v>0</v>
      </c>
    </row>
    <row r="49" spans="1:7" ht="24.75" x14ac:dyDescent="0.25">
      <c r="A49" s="13" t="s">
        <v>49</v>
      </c>
      <c r="B49" s="28" t="s">
        <v>132</v>
      </c>
      <c r="C49" s="5" t="s">
        <v>133</v>
      </c>
      <c r="D49" s="19" t="s">
        <v>105</v>
      </c>
      <c r="E49" s="19">
        <v>1</v>
      </c>
      <c r="F49" s="12"/>
      <c r="G49" s="21">
        <f t="shared" si="0"/>
        <v>0</v>
      </c>
    </row>
    <row r="50" spans="1:7" ht="24.75" x14ac:dyDescent="0.25">
      <c r="A50" s="13" t="s">
        <v>38</v>
      </c>
      <c r="B50" s="28" t="s">
        <v>136</v>
      </c>
      <c r="C50" s="5" t="s">
        <v>137</v>
      </c>
      <c r="D50" s="19" t="s">
        <v>105</v>
      </c>
      <c r="E50" s="19">
        <v>1</v>
      </c>
      <c r="F50" s="12"/>
      <c r="G50" s="21">
        <f t="shared" si="0"/>
        <v>0</v>
      </c>
    </row>
    <row r="51" spans="1:7" ht="24.75" x14ac:dyDescent="0.25">
      <c r="A51" s="13" t="s">
        <v>50</v>
      </c>
      <c r="B51" s="28" t="s">
        <v>134</v>
      </c>
      <c r="C51" s="5" t="s">
        <v>135</v>
      </c>
      <c r="D51" s="19" t="s">
        <v>64</v>
      </c>
      <c r="E51" s="19">
        <v>2</v>
      </c>
      <c r="F51" s="12"/>
      <c r="G51" s="21">
        <f t="shared" si="0"/>
        <v>0</v>
      </c>
    </row>
    <row r="52" spans="1:7" x14ac:dyDescent="0.25">
      <c r="A52" s="13" t="s">
        <v>51</v>
      </c>
      <c r="B52" s="28" t="s">
        <v>138</v>
      </c>
      <c r="C52" s="5" t="s">
        <v>139</v>
      </c>
      <c r="D52" s="19" t="s">
        <v>64</v>
      </c>
      <c r="E52" s="19">
        <v>1</v>
      </c>
      <c r="F52" s="12"/>
      <c r="G52" s="21">
        <f t="shared" si="0"/>
        <v>0</v>
      </c>
    </row>
    <row r="53" spans="1:7" x14ac:dyDescent="0.25">
      <c r="A53" s="13" t="s">
        <v>52</v>
      </c>
      <c r="B53" s="29" t="s">
        <v>140</v>
      </c>
      <c r="C53" s="4"/>
      <c r="D53" s="18" t="s">
        <v>63</v>
      </c>
      <c r="E53" s="18">
        <v>2</v>
      </c>
      <c r="F53" s="12"/>
      <c r="G53" s="21">
        <f t="shared" si="0"/>
        <v>0</v>
      </c>
    </row>
    <row r="54" spans="1:7" ht="18.75" customHeight="1" x14ac:dyDescent="0.25">
      <c r="A54" s="13" t="s">
        <v>53</v>
      </c>
      <c r="B54" s="28" t="s">
        <v>141</v>
      </c>
      <c r="C54" s="5" t="s">
        <v>142</v>
      </c>
      <c r="D54" s="19" t="s">
        <v>63</v>
      </c>
      <c r="E54" s="19">
        <v>2</v>
      </c>
      <c r="F54" s="12"/>
      <c r="G54" s="21">
        <f t="shared" si="0"/>
        <v>0</v>
      </c>
    </row>
    <row r="55" spans="1:7" x14ac:dyDescent="0.25">
      <c r="A55" s="13" t="s">
        <v>39</v>
      </c>
      <c r="B55" s="29" t="s">
        <v>143</v>
      </c>
      <c r="C55" s="4" t="s">
        <v>144</v>
      </c>
      <c r="D55" s="18" t="s">
        <v>63</v>
      </c>
      <c r="E55" s="18">
        <v>5</v>
      </c>
      <c r="F55" s="12"/>
      <c r="G55" s="21">
        <f t="shared" si="0"/>
        <v>0</v>
      </c>
    </row>
    <row r="56" spans="1:7" ht="18" customHeight="1" x14ac:dyDescent="0.25">
      <c r="A56" s="13" t="s">
        <v>54</v>
      </c>
      <c r="B56" s="28" t="s">
        <v>145</v>
      </c>
      <c r="C56" s="5" t="s">
        <v>146</v>
      </c>
      <c r="D56" s="19" t="s">
        <v>105</v>
      </c>
      <c r="E56" s="19">
        <v>20</v>
      </c>
      <c r="F56" s="12"/>
      <c r="G56" s="21">
        <f t="shared" si="0"/>
        <v>0</v>
      </c>
    </row>
    <row r="57" spans="1:7" x14ac:dyDescent="0.25">
      <c r="A57" s="13" t="s">
        <v>55</v>
      </c>
      <c r="B57" s="28" t="s">
        <v>147</v>
      </c>
      <c r="C57" s="5" t="s">
        <v>148</v>
      </c>
      <c r="D57" s="19" t="s">
        <v>105</v>
      </c>
      <c r="E57" s="19">
        <v>1</v>
      </c>
      <c r="F57" s="12"/>
      <c r="G57" s="21">
        <f t="shared" si="0"/>
        <v>0</v>
      </c>
    </row>
    <row r="58" spans="1:7" x14ac:dyDescent="0.25">
      <c r="A58" s="13" t="s">
        <v>56</v>
      </c>
      <c r="B58" s="28"/>
      <c r="C58" s="4"/>
      <c r="D58" s="18"/>
      <c r="E58" s="18"/>
      <c r="F58" s="12"/>
      <c r="G58" s="21">
        <f t="shared" si="0"/>
        <v>0</v>
      </c>
    </row>
    <row r="59" spans="1:7" x14ac:dyDescent="0.25">
      <c r="A59" s="13" t="s">
        <v>57</v>
      </c>
      <c r="B59" s="7"/>
      <c r="C59" s="9"/>
      <c r="D59" s="17"/>
      <c r="E59" s="17"/>
      <c r="F59" s="12"/>
      <c r="G59" s="21">
        <f t="shared" si="0"/>
        <v>0</v>
      </c>
    </row>
    <row r="60" spans="1:7" ht="15" customHeight="1" x14ac:dyDescent="0.25">
      <c r="A60" s="47" t="s">
        <v>6</v>
      </c>
      <c r="B60" s="48"/>
      <c r="C60" s="48"/>
      <c r="D60" s="48"/>
      <c r="E60" s="48"/>
      <c r="F60" s="49"/>
      <c r="G60" s="23">
        <f>SUM(G8:G59)</f>
        <v>0</v>
      </c>
    </row>
    <row r="61" spans="1:7" x14ac:dyDescent="0.25">
      <c r="A61" s="47" t="s">
        <v>1</v>
      </c>
      <c r="B61" s="48"/>
      <c r="C61" s="48"/>
      <c r="D61" s="48"/>
      <c r="E61" s="48"/>
      <c r="F61" s="49"/>
      <c r="G61" s="23">
        <f>G60*0.25</f>
        <v>0</v>
      </c>
    </row>
    <row r="62" spans="1:7" x14ac:dyDescent="0.25">
      <c r="A62" s="47" t="s">
        <v>7</v>
      </c>
      <c r="B62" s="48"/>
      <c r="C62" s="48"/>
      <c r="D62" s="48"/>
      <c r="E62" s="48"/>
      <c r="F62" s="49"/>
      <c r="G62" s="23">
        <f>SUM(G60:G61)</f>
        <v>0</v>
      </c>
    </row>
    <row r="64" spans="1:7" x14ac:dyDescent="0.25">
      <c r="B64" s="50" t="s">
        <v>66</v>
      </c>
      <c r="C64" s="50"/>
    </row>
    <row r="65" spans="1:7" x14ac:dyDescent="0.25">
      <c r="A65" s="1"/>
      <c r="B65" s="30"/>
      <c r="C65"/>
      <c r="G65" s="25"/>
    </row>
    <row r="66" spans="1:7" x14ac:dyDescent="0.25">
      <c r="A66" s="1"/>
      <c r="B66" s="30"/>
      <c r="C66"/>
      <c r="G66" s="25"/>
    </row>
    <row r="67" spans="1:7" x14ac:dyDescent="0.25">
      <c r="B67" s="30"/>
      <c r="C67"/>
      <c r="E67" s="51" t="s">
        <v>67</v>
      </c>
      <c r="F67" s="51"/>
      <c r="G67" s="51"/>
    </row>
    <row r="68" spans="1:7" x14ac:dyDescent="0.25">
      <c r="B68" s="30"/>
      <c r="C68"/>
      <c r="E68" s="51" t="s">
        <v>68</v>
      </c>
      <c r="F68" s="51"/>
      <c r="G68" s="51"/>
    </row>
    <row r="71" spans="1:7" x14ac:dyDescent="0.25">
      <c r="E71" s="15" t="s">
        <v>69</v>
      </c>
    </row>
  </sheetData>
  <mergeCells count="10">
    <mergeCell ref="B64:C64"/>
    <mergeCell ref="E67:G67"/>
    <mergeCell ref="E68:G68"/>
    <mergeCell ref="A61:F61"/>
    <mergeCell ref="A62:F62"/>
    <mergeCell ref="A6:G6"/>
    <mergeCell ref="A2:G3"/>
    <mergeCell ref="A4:G4"/>
    <mergeCell ref="A5:G5"/>
    <mergeCell ref="A60:F60"/>
  </mergeCells>
  <phoneticPr fontId="9" type="noConversion"/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Jasna Mikles Horvat</cp:lastModifiedBy>
  <cp:lastPrinted>2026-07-21T07:49:47Z</cp:lastPrinted>
  <dcterms:created xsi:type="dcterms:W3CDTF">2022-07-04T05:34:26Z</dcterms:created>
  <dcterms:modified xsi:type="dcterms:W3CDTF">2026-07-21T07:49:54Z</dcterms:modified>
</cp:coreProperties>
</file>